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kila/Desktop/未命名檔案夾/2023合約範本/"/>
    </mc:Choice>
  </mc:AlternateContent>
  <xr:revisionPtr revIDLastSave="0" documentId="13_ncr:1_{E4F92FB5-9993-2A4B-96B9-8EA5A9EE6C96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工程大項-1" sheetId="3" r:id="rId1"/>
    <sheet name="工程細項-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9" i="3" s="1"/>
  <c r="J69" i="2"/>
  <c r="J68" i="2"/>
  <c r="J75" i="2" s="1"/>
  <c r="J61" i="2"/>
  <c r="J60" i="2"/>
  <c r="J55" i="2"/>
  <c r="J54" i="2"/>
  <c r="J57" i="2" s="1"/>
  <c r="J47" i="2"/>
  <c r="J46" i="2"/>
  <c r="J51" i="2" s="1"/>
  <c r="J39" i="2"/>
  <c r="J38" i="2"/>
  <c r="J43" i="2" s="1"/>
  <c r="J31" i="2"/>
  <c r="J30" i="2"/>
  <c r="J24" i="2"/>
  <c r="J23" i="2"/>
  <c r="J22" i="2"/>
  <c r="J16" i="2"/>
  <c r="J15" i="2"/>
  <c r="J14" i="2"/>
  <c r="J10" i="2"/>
  <c r="J9" i="2"/>
  <c r="J8" i="2"/>
  <c r="J7" i="2"/>
  <c r="J11" i="2" s="1"/>
  <c r="J27" i="2" l="1"/>
  <c r="J35" i="2"/>
  <c r="J65" i="2"/>
  <c r="J19" i="2"/>
</calcChain>
</file>

<file path=xl/sharedStrings.xml><?xml version="1.0" encoding="utf-8"?>
<sst xmlns="http://schemas.openxmlformats.org/spreadsheetml/2006/main" count="171" uniqueCount="83">
  <si>
    <t>工程名稱/地址</t>
  </si>
  <si>
    <t>例如：王府室內裝修 - 高雄市鹽埕區安陵路123號6樓</t>
  </si>
  <si>
    <t>廠商電話</t>
  </si>
  <si>
    <t>例如：0912-345678</t>
  </si>
  <si>
    <t>施工廠商</t>
  </si>
  <si>
    <t>例如：起家室內裝修公司</t>
  </si>
  <si>
    <t>廠商聯繫人</t>
  </si>
  <si>
    <t>例如：陳大工</t>
  </si>
  <si>
    <t>項次</t>
  </si>
  <si>
    <t>品名</t>
  </si>
  <si>
    <t>用料品牌型號</t>
  </si>
  <si>
    <t>施作區域</t>
  </si>
  <si>
    <t>單位</t>
  </si>
  <si>
    <t>數量</t>
  </si>
  <si>
    <t>單價</t>
  </si>
  <si>
    <t>總價</t>
  </si>
  <si>
    <t>備註</t>
  </si>
  <si>
    <t>高</t>
  </si>
  <si>
    <t>寬</t>
  </si>
  <si>
    <t>保護工程 (依社區、大樓管委會規定)</t>
  </si>
  <si>
    <t>例如：公共空間（電梯、大廳走廊、樓層走廊）</t>
  </si>
  <si>
    <t>PVC+夾板</t>
  </si>
  <si>
    <t>-</t>
  </si>
  <si>
    <t>例如：全室保護</t>
  </si>
  <si>
    <t>坪</t>
  </si>
  <si>
    <t>小計</t>
  </si>
  <si>
    <t>拆除工程</t>
  </si>
  <si>
    <t>例如：後陽台隔間牆打除</t>
  </si>
  <si>
    <t>例如：主臥浴廁牆地面磁磚打除見底</t>
  </si>
  <si>
    <t>例如：全室天花板拆除</t>
  </si>
  <si>
    <t>客廳、主客臥、餐廳</t>
  </si>
  <si>
    <t>水電工程</t>
  </si>
  <si>
    <t>例如：全室線路更新</t>
  </si>
  <si>
    <t>太平洋電線 2.0</t>
  </si>
  <si>
    <t>例如：新增開關迴路</t>
  </si>
  <si>
    <t>國際牌星光系列</t>
  </si>
  <si>
    <t>口</t>
  </si>
  <si>
    <t>例如：新增插座、網路、電視線</t>
  </si>
  <si>
    <t>國際牌</t>
  </si>
  <si>
    <t>含面板更新、打壁管槽＋配線</t>
  </si>
  <si>
    <t>泥作工程</t>
  </si>
  <si>
    <t>例如：主臥、客廳浴廁牆地面防水施作</t>
  </si>
  <si>
    <t>冠軍磁磚</t>
  </si>
  <si>
    <t>防水施作範圍：地面、地面200公分</t>
  </si>
  <si>
    <t>例如：廁所門安裝</t>
  </si>
  <si>
    <t>式</t>
  </si>
  <si>
    <t>含門框、門片</t>
  </si>
  <si>
    <t>木作工程</t>
  </si>
  <si>
    <t>例如：客廳平釘天花板</t>
  </si>
  <si>
    <t>台製集成角材 南亞矽酸鈣板</t>
  </si>
  <si>
    <t>例如：主臥、次臥、客房、廚房平釘天花板</t>
  </si>
  <si>
    <t>系統櫃工程 （尺寸可參考坪面圖說）</t>
  </si>
  <si>
    <t>例如：餐廳備餐櫃</t>
  </si>
  <si>
    <t>E1,V313板材</t>
  </si>
  <si>
    <t>尺</t>
  </si>
  <si>
    <t>抽屜、滑軌等設計待討論</t>
  </si>
  <si>
    <t>例如：客廳收納櫃</t>
  </si>
  <si>
    <t xml:space="preserve">油漆工程 </t>
  </si>
  <si>
    <t>例如：全室天花板批土油漆</t>
  </si>
  <si>
    <t>得利ICI乳膠漆</t>
  </si>
  <si>
    <t>2底2度</t>
  </si>
  <si>
    <t>例如：室內牆面批土油漆</t>
  </si>
  <si>
    <t xml:space="preserve">門窗工程 </t>
  </si>
  <si>
    <t>例如：客廳落地窗</t>
  </si>
  <si>
    <t>大和賞</t>
  </si>
  <si>
    <t>才</t>
  </si>
  <si>
    <t>例如：主臥氣密窗</t>
  </si>
  <si>
    <t xml:space="preserve">衛浴工程 </t>
  </si>
  <si>
    <t>例如：TOTO 單體式馬桶組</t>
  </si>
  <si>
    <t>TOTO</t>
  </si>
  <si>
    <t>組</t>
  </si>
  <si>
    <t>型號待選，依照型號不同變動價格</t>
  </si>
  <si>
    <t>例如：TOTO 面盆</t>
  </si>
  <si>
    <t>合計</t>
  </si>
  <si>
    <t xml:space="preserve"> </t>
  </si>
  <si>
    <t>例如：保護工程</t>
  </si>
  <si>
    <t>例如：拆除工程</t>
  </si>
  <si>
    <t>例如：水電工程</t>
  </si>
  <si>
    <t>例如：泥作工程</t>
  </si>
  <si>
    <t>例如：木作工程</t>
  </si>
  <si>
    <r>
      <rPr>
        <sz val="24"/>
        <color indexed="13"/>
        <rFont val="新細明體"/>
        <family val="1"/>
        <charset val="136"/>
      </rPr>
      <t xml:space="preserve"> 起家室內裝修公司       工程估價單
</t>
    </r>
    <r>
      <rPr>
        <sz val="14"/>
        <color indexed="13"/>
        <rFont val="新細明體"/>
        <family val="1"/>
        <charset val="136"/>
      </rPr>
      <t xml:space="preserve">                                                                                                                                                                                                                                              報價日期：例如2019.05.23</t>
    </r>
  </si>
  <si>
    <r>
      <rPr>
        <sz val="24"/>
        <color indexed="13"/>
        <rFont val="新細明體"/>
        <family val="1"/>
        <charset val="136"/>
      </rPr>
      <t xml:space="preserve">_x000B_起家室內裝修公司       工程估價單
</t>
    </r>
    <r>
      <rPr>
        <sz val="14"/>
        <color indexed="13"/>
        <rFont val="新細明體"/>
        <family val="1"/>
        <charset val="136"/>
      </rPr>
      <t xml:space="preserve"> _x000B_                                                                                                                                                                                                                                            報價日期：例如2019.05.23</t>
    </r>
    <phoneticPr fontId="1" type="noConversion"/>
  </si>
  <si>
    <r>
      <rPr>
        <sz val="17"/>
        <color indexed="8"/>
        <rFont val="新細明體"/>
        <family val="1"/>
        <charset val="136"/>
      </rPr>
      <t>備註：</t>
    </r>
    <r>
      <rPr>
        <sz val="17"/>
        <color indexed="19"/>
        <rFont val="新細明體"/>
        <family val="1"/>
        <charset val="136"/>
      </rPr>
      <t>此區備註請夥伴自行填寫。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</si>
</sst>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indexed="8"/>
      <name val="新細明體"/>
    </font>
    <font>
      <sz val="9"/>
      <name val="Wawati TC"/>
      <family val="3"/>
      <charset val="136"/>
    </font>
    <font>
      <sz val="12"/>
      <color indexed="8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24"/>
      <color indexed="13"/>
      <name val="新細明體"/>
      <family val="1"/>
      <charset val="136"/>
    </font>
    <font>
      <sz val="14"/>
      <color indexed="13"/>
      <name val="新細明體"/>
      <family val="1"/>
      <charset val="136"/>
    </font>
    <font>
      <b/>
      <sz val="14"/>
      <color indexed="13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7"/>
      <color indexed="19"/>
      <name val="新細明體"/>
      <family val="1"/>
      <charset val="136"/>
    </font>
    <font>
      <sz val="17"/>
      <color indexed="8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1"/>
        <bgColor auto="1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8"/>
      </right>
      <top style="thin">
        <color indexed="8"/>
      </top>
      <bottom style="medium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medium">
        <color indexed="8"/>
      </bottom>
      <diagonal/>
    </border>
    <border>
      <left style="thin">
        <color indexed="1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8"/>
      </right>
      <top style="medium">
        <color indexed="8"/>
      </top>
      <bottom style="medium">
        <color indexed="8"/>
      </bottom>
      <diagonal/>
    </border>
    <border>
      <left style="thin">
        <color indexed="18"/>
      </left>
      <right style="thin">
        <color indexed="18"/>
      </right>
      <top style="medium">
        <color indexed="8"/>
      </top>
      <bottom style="medium">
        <color indexed="8"/>
      </bottom>
      <diagonal/>
    </border>
    <border>
      <left style="thin">
        <color indexed="1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5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49" fontId="9" fillId="5" borderId="5" xfId="0" applyNumberFormat="1" applyFont="1" applyFill="1" applyBorder="1" applyAlignment="1">
      <alignment horizontal="right" vertical="center"/>
    </xf>
    <xf numFmtId="49" fontId="7" fillId="2" borderId="6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9" fillId="6" borderId="4" xfId="0" applyNumberFormat="1" applyFont="1" applyFill="1" applyBorder="1" applyAlignment="1">
      <alignment horizontal="right" vertical="center"/>
    </xf>
    <xf numFmtId="0" fontId="7" fillId="6" borderId="5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/>
    <xf numFmtId="0" fontId="7" fillId="2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7" borderId="2" xfId="0" applyFont="1" applyFill="1" applyBorder="1"/>
    <xf numFmtId="49" fontId="7" fillId="2" borderId="5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left" vertical="top" wrapText="1"/>
    </xf>
  </cellXfs>
  <cellStyles count="1">
    <cellStyle name="一般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525252"/>
      <rgbColor rgb="FFADCDEA"/>
      <rgbColor rgb="FFDDDDDD"/>
      <rgbColor rgb="FFDCEAF7"/>
      <rgbColor rgb="FFDEEAF6"/>
      <rgbColor rgb="FFAAAAAA"/>
      <rgbColor rgb="FFFF2600"/>
      <rgbColor rgb="FF942092"/>
      <rgbColor rgb="FFBDC0B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661530</xdr:colOff>
      <xdr:row>0</xdr:row>
      <xdr:rowOff>681368</xdr:rowOff>
    </xdr:from>
    <xdr:to>
      <xdr:col>8</xdr:col>
      <xdr:colOff>240072</xdr:colOff>
      <xdr:row>0</xdr:row>
      <xdr:rowOff>681368</xdr:rowOff>
    </xdr:to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 flipH="1" flipV="1">
          <a:off x="9945230" y="681368"/>
          <a:ext cx="5255443" cy="1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221022</xdr:colOff>
      <xdr:row>0</xdr:row>
      <xdr:rowOff>292876</xdr:rowOff>
    </xdr:from>
    <xdr:to>
      <xdr:col>12</xdr:col>
      <xdr:colOff>27193</xdr:colOff>
      <xdr:row>0</xdr:row>
      <xdr:rowOff>935356</xdr:rowOff>
    </xdr:to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5181622" y="292876"/>
          <a:ext cx="3057371" cy="64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工程估價單總表</a:t>
          </a:r>
        </a:p>
      </xdr:txBody>
    </xdr:sp>
    <xdr:clientData/>
  </xdr:twoCellAnchor>
  <xdr:twoCellAnchor>
    <xdr:from>
      <xdr:col>7</xdr:col>
      <xdr:colOff>2511497</xdr:colOff>
      <xdr:row>4</xdr:row>
      <xdr:rowOff>436</xdr:rowOff>
    </xdr:from>
    <xdr:to>
      <xdr:col>8</xdr:col>
      <xdr:colOff>296552</xdr:colOff>
      <xdr:row>4</xdr:row>
      <xdr:rowOff>436</xdr:rowOff>
    </xdr:to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 flipH="1" flipV="1">
          <a:off x="13306497" y="2828726"/>
          <a:ext cx="1950656" cy="1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221022</xdr:colOff>
      <xdr:row>3</xdr:row>
      <xdr:rowOff>69144</xdr:rowOff>
    </xdr:from>
    <xdr:to>
      <xdr:col>10</xdr:col>
      <xdr:colOff>382061</xdr:colOff>
      <xdr:row>4</xdr:row>
      <xdr:rowOff>254424</xdr:rowOff>
    </xdr:to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15181622" y="2431344"/>
          <a:ext cx="1786639" cy="64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填寫備註</a:t>
          </a:r>
        </a:p>
      </xdr:txBody>
    </xdr:sp>
    <xdr:clientData/>
  </xdr:twoCellAnchor>
  <xdr:twoCellAnchor>
    <xdr:from>
      <xdr:col>2</xdr:col>
      <xdr:colOff>1757615</xdr:colOff>
      <xdr:row>22</xdr:row>
      <xdr:rowOff>626109</xdr:rowOff>
    </xdr:from>
    <xdr:to>
      <xdr:col>8</xdr:col>
      <xdr:colOff>296552</xdr:colOff>
      <xdr:row>22</xdr:row>
      <xdr:rowOff>626109</xdr:rowOff>
    </xdr:to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 flipH="1" flipV="1">
          <a:off x="3319714" y="11683999"/>
          <a:ext cx="11937439" cy="1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277502</xdr:colOff>
      <xdr:row>22</xdr:row>
      <xdr:rowOff>212218</xdr:rowOff>
    </xdr:from>
    <xdr:to>
      <xdr:col>12</xdr:col>
      <xdr:colOff>83673</xdr:colOff>
      <xdr:row>22</xdr:row>
      <xdr:rowOff>854698</xdr:rowOff>
    </xdr:to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5238102" y="11261218"/>
          <a:ext cx="3057371" cy="64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填寫估價單備註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168479</xdr:colOff>
      <xdr:row>0</xdr:row>
      <xdr:rowOff>668668</xdr:rowOff>
    </xdr:from>
    <xdr:to>
      <xdr:col>11</xdr:col>
      <xdr:colOff>573844</xdr:colOff>
      <xdr:row>0</xdr:row>
      <xdr:rowOff>668668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 flipV="1">
          <a:off x="9731579" y="668668"/>
          <a:ext cx="5307566" cy="1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>
            <a:latin typeface="PMingLiU" panose="02020500000000000000" pitchFamily="18" charset="-120"/>
            <a:ea typeface="PMingLiU" panose="02020500000000000000" pitchFamily="18" charset="-120"/>
          </a:endParaRPr>
        </a:p>
      </xdr:txBody>
    </xdr:sp>
    <xdr:clientData/>
  </xdr:twoCellAnchor>
  <xdr:twoCellAnchor>
    <xdr:from>
      <xdr:col>11</xdr:col>
      <xdr:colOff>554794</xdr:colOff>
      <xdr:row>0</xdr:row>
      <xdr:rowOff>254776</xdr:rowOff>
    </xdr:from>
    <xdr:to>
      <xdr:col>16</xdr:col>
      <xdr:colOff>395320</xdr:colOff>
      <xdr:row>0</xdr:row>
      <xdr:rowOff>897256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020094" y="254776"/>
          <a:ext cx="3904526" cy="64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廠商抬頭、工項細表</a:t>
          </a:r>
        </a:p>
      </xdr:txBody>
    </xdr:sp>
    <xdr:clientData/>
  </xdr:twoCellAnchor>
  <xdr:twoCellAnchor>
    <xdr:from>
      <xdr:col>10</xdr:col>
      <xdr:colOff>3303623</xdr:colOff>
      <xdr:row>0</xdr:row>
      <xdr:rowOff>1242706</xdr:rowOff>
    </xdr:from>
    <xdr:to>
      <xdr:col>11</xdr:col>
      <xdr:colOff>573842</xdr:colOff>
      <xdr:row>0</xdr:row>
      <xdr:rowOff>1242706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 flipV="1">
          <a:off x="14251023" y="1242706"/>
          <a:ext cx="788120" cy="1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>
            <a:latin typeface="PMingLiU" panose="02020500000000000000" pitchFamily="18" charset="-120"/>
            <a:ea typeface="PMingLiU" panose="02020500000000000000" pitchFamily="18" charset="-120"/>
          </a:endParaRPr>
        </a:p>
      </xdr:txBody>
    </xdr:sp>
    <xdr:clientData/>
  </xdr:twoCellAnchor>
  <xdr:twoCellAnchor>
    <xdr:from>
      <xdr:col>11</xdr:col>
      <xdr:colOff>554794</xdr:colOff>
      <xdr:row>0</xdr:row>
      <xdr:rowOff>854214</xdr:rowOff>
    </xdr:from>
    <xdr:to>
      <xdr:col>13</xdr:col>
      <xdr:colOff>715833</xdr:colOff>
      <xdr:row>1</xdr:row>
      <xdr:rowOff>48894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020094" y="854214"/>
          <a:ext cx="1786639" cy="64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報價日期</a:t>
          </a:r>
        </a:p>
      </xdr:txBody>
    </xdr:sp>
    <xdr:clientData/>
  </xdr:twoCellAnchor>
  <xdr:twoCellAnchor>
    <xdr:from>
      <xdr:col>6</xdr:col>
      <xdr:colOff>424790</xdr:colOff>
      <xdr:row>3</xdr:row>
      <xdr:rowOff>145217</xdr:rowOff>
    </xdr:from>
    <xdr:to>
      <xdr:col>11</xdr:col>
      <xdr:colOff>573844</xdr:colOff>
      <xdr:row>3</xdr:row>
      <xdr:rowOff>145217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 flipV="1">
          <a:off x="7828890" y="2516307"/>
          <a:ext cx="7210255" cy="1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>
            <a:latin typeface="PMingLiU" panose="02020500000000000000" pitchFamily="18" charset="-120"/>
            <a:ea typeface="PMingLiU" panose="02020500000000000000" pitchFamily="18" charset="-120"/>
          </a:endParaRPr>
        </a:p>
      </xdr:txBody>
    </xdr:sp>
    <xdr:clientData/>
  </xdr:twoCellAnchor>
  <xdr:twoCellAnchor>
    <xdr:from>
      <xdr:col>11</xdr:col>
      <xdr:colOff>554794</xdr:colOff>
      <xdr:row>1</xdr:row>
      <xdr:rowOff>335210</xdr:rowOff>
    </xdr:from>
    <xdr:to>
      <xdr:col>16</xdr:col>
      <xdr:colOff>395320</xdr:colOff>
      <xdr:row>4</xdr:row>
      <xdr:rowOff>156240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020094" y="1783010"/>
          <a:ext cx="3904526" cy="119263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施作尺寸、材料數量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計價單位</a:t>
          </a:r>
        </a:p>
      </xdr:txBody>
    </xdr:sp>
    <xdr:clientData/>
  </xdr:twoCellAnchor>
  <xdr:twoCellAnchor>
    <xdr:from>
      <xdr:col>9</xdr:col>
      <xdr:colOff>168479</xdr:colOff>
      <xdr:row>10</xdr:row>
      <xdr:rowOff>221893</xdr:rowOff>
    </xdr:from>
    <xdr:to>
      <xdr:col>11</xdr:col>
      <xdr:colOff>573844</xdr:colOff>
      <xdr:row>10</xdr:row>
      <xdr:rowOff>221893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 flipV="1">
          <a:off x="9731579" y="5969913"/>
          <a:ext cx="5307566" cy="1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>
            <a:latin typeface="PMingLiU" panose="02020500000000000000" pitchFamily="18" charset="-120"/>
            <a:ea typeface="PMingLiU" panose="02020500000000000000" pitchFamily="18" charset="-120"/>
          </a:endParaRPr>
        </a:p>
      </xdr:txBody>
    </xdr:sp>
    <xdr:clientData/>
  </xdr:twoCellAnchor>
  <xdr:twoCellAnchor>
    <xdr:from>
      <xdr:col>11</xdr:col>
      <xdr:colOff>554794</xdr:colOff>
      <xdr:row>9</xdr:row>
      <xdr:rowOff>265202</xdr:rowOff>
    </xdr:from>
    <xdr:to>
      <xdr:col>14</xdr:col>
      <xdr:colOff>750188</xdr:colOff>
      <xdr:row>10</xdr:row>
      <xdr:rowOff>450482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5020094" y="5548402"/>
          <a:ext cx="2633794" cy="64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單一工項小計</a:t>
          </a:r>
        </a:p>
      </xdr:txBody>
    </xdr:sp>
    <xdr:clientData/>
  </xdr:twoCellAnchor>
  <xdr:twoCellAnchor>
    <xdr:from>
      <xdr:col>3</xdr:col>
      <xdr:colOff>1275359</xdr:colOff>
      <xdr:row>4</xdr:row>
      <xdr:rowOff>110075</xdr:rowOff>
    </xdr:from>
    <xdr:to>
      <xdr:col>11</xdr:col>
      <xdr:colOff>573843</xdr:colOff>
      <xdr:row>8</xdr:row>
      <xdr:rowOff>120294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flipH="1" flipV="1">
          <a:off x="5771159" y="2938365"/>
          <a:ext cx="9267985" cy="2015550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>
            <a:latin typeface="PMingLiU" panose="02020500000000000000" pitchFamily="18" charset="-120"/>
            <a:ea typeface="PMingLiU" panose="02020500000000000000" pitchFamily="18" charset="-120"/>
          </a:endParaRPr>
        </a:p>
      </xdr:txBody>
    </xdr:sp>
    <xdr:clientData/>
  </xdr:twoCellAnchor>
  <xdr:twoCellAnchor>
    <xdr:from>
      <xdr:col>11</xdr:col>
      <xdr:colOff>554794</xdr:colOff>
      <xdr:row>7</xdr:row>
      <xdr:rowOff>189002</xdr:rowOff>
    </xdr:from>
    <xdr:to>
      <xdr:col>13</xdr:col>
      <xdr:colOff>715833</xdr:colOff>
      <xdr:row>8</xdr:row>
      <xdr:rowOff>374282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5020094" y="4557802"/>
          <a:ext cx="1786639" cy="64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用料品牌</a:t>
          </a:r>
        </a:p>
      </xdr:txBody>
    </xdr:sp>
    <xdr:clientData/>
  </xdr:twoCellAnchor>
  <xdr:twoCellAnchor>
    <xdr:from>
      <xdr:col>9</xdr:col>
      <xdr:colOff>168478</xdr:colOff>
      <xdr:row>76</xdr:row>
      <xdr:rowOff>238956</xdr:rowOff>
    </xdr:from>
    <xdr:to>
      <xdr:col>12</xdr:col>
      <xdr:colOff>40444</xdr:colOff>
      <xdr:row>76</xdr:row>
      <xdr:rowOff>238956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flipH="1">
          <a:off x="9731578" y="38057016"/>
          <a:ext cx="5586967" cy="1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>
            <a:latin typeface="PMingLiU" panose="02020500000000000000" pitchFamily="18" charset="-120"/>
            <a:ea typeface="PMingLiU" panose="02020500000000000000" pitchFamily="18" charset="-120"/>
          </a:endParaRPr>
        </a:p>
      </xdr:txBody>
    </xdr:sp>
    <xdr:clientData/>
  </xdr:twoCellAnchor>
  <xdr:twoCellAnchor>
    <xdr:from>
      <xdr:col>12</xdr:col>
      <xdr:colOff>21394</xdr:colOff>
      <xdr:row>75</xdr:row>
      <xdr:rowOff>282265</xdr:rowOff>
    </xdr:from>
    <xdr:to>
      <xdr:col>14</xdr:col>
      <xdr:colOff>182433</xdr:colOff>
      <xdr:row>77</xdr:row>
      <xdr:rowOff>10345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5299494" y="37620265"/>
          <a:ext cx="1786639" cy="64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初估總計</a:t>
          </a:r>
        </a:p>
      </xdr:txBody>
    </xdr:sp>
    <xdr:clientData/>
  </xdr:twoCellAnchor>
  <xdr:twoCellAnchor>
    <xdr:from>
      <xdr:col>2</xdr:col>
      <xdr:colOff>2089652</xdr:colOff>
      <xdr:row>77</xdr:row>
      <xdr:rowOff>575100</xdr:rowOff>
    </xdr:from>
    <xdr:to>
      <xdr:col>12</xdr:col>
      <xdr:colOff>95189</xdr:colOff>
      <xdr:row>77</xdr:row>
      <xdr:rowOff>575100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3435852" y="38850360"/>
          <a:ext cx="11937438" cy="1"/>
        </a:xfrm>
        <a:prstGeom prst="line">
          <a:avLst/>
        </a:prstGeom>
        <a:noFill/>
        <a:ln w="76200" cap="flat">
          <a:solidFill>
            <a:srgbClr val="942193"/>
          </a:solidFill>
          <a:prstDash val="solid"/>
          <a:miter lim="400000"/>
          <a:tailEnd type="triangle" w="med" len="med"/>
        </a:ln>
        <a:effectLst/>
      </xdr:spPr>
      <xdr:txBody>
        <a:bodyPr/>
        <a:lstStyle/>
        <a:p>
          <a:endParaRPr>
            <a:latin typeface="PMingLiU" panose="02020500000000000000" pitchFamily="18" charset="-120"/>
            <a:ea typeface="PMingLiU" panose="02020500000000000000" pitchFamily="18" charset="-120"/>
          </a:endParaRPr>
        </a:p>
      </xdr:txBody>
    </xdr:sp>
    <xdr:clientData/>
  </xdr:twoCellAnchor>
  <xdr:twoCellAnchor>
    <xdr:from>
      <xdr:col>12</xdr:col>
      <xdr:colOff>76139</xdr:colOff>
      <xdr:row>77</xdr:row>
      <xdr:rowOff>161209</xdr:rowOff>
    </xdr:from>
    <xdr:to>
      <xdr:col>15</xdr:col>
      <xdr:colOff>695110</xdr:colOff>
      <xdr:row>77</xdr:row>
      <xdr:rowOff>803689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5354239" y="38413609"/>
          <a:ext cx="3057371" cy="64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300" b="1" i="0" u="none" strike="noStrike" cap="none" spc="0" baseline="0">
              <a:solidFill>
                <a:srgbClr val="942193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sz="3300" b="1" i="0" u="none" strike="noStrike" cap="none" spc="0" baseline="0">
              <a:solidFill>
                <a:srgbClr val="942193"/>
              </a:solidFill>
              <a:uFillTx/>
              <a:latin typeface="PMingLiU" panose="02020500000000000000" pitchFamily="18" charset="-120"/>
              <a:ea typeface="PMingLiU" panose="02020500000000000000" pitchFamily="18" charset="-120"/>
              <a:cs typeface="Helvetica"/>
              <a:sym typeface="Helvetica"/>
            </a:rPr>
            <a:t>填寫估價單備註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佈景主題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佈景主題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佈景主題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showGridLines="0" tabSelected="1" workbookViewId="0">
      <pane ySplit="5" topLeftCell="A19" activePane="bottomLeft" state="frozen"/>
      <selection pane="bottomLeft" activeCell="I30" sqref="I30"/>
    </sheetView>
  </sheetViews>
  <sheetFormatPr baseColWidth="10" defaultColWidth="10.6640625" defaultRowHeight="14" customHeight="1"/>
  <cols>
    <col min="1" max="1" width="5.83203125" style="1" customWidth="1"/>
    <col min="2" max="2" width="14.6640625" style="1" customWidth="1"/>
    <col min="3" max="3" width="59.5" style="1" customWidth="1"/>
    <col min="4" max="4" width="12.6640625" style="1" customWidth="1"/>
    <col min="5" max="5" width="14.33203125" style="1" customWidth="1"/>
    <col min="6" max="6" width="14.83203125" style="1" customWidth="1"/>
    <col min="7" max="7" width="19.83203125" style="1" customWidth="1"/>
    <col min="8" max="8" width="54.6640625" style="1" customWidth="1"/>
    <col min="9" max="9" width="10.6640625" style="1" customWidth="1"/>
    <col min="10" max="16384" width="10.6640625" style="1"/>
  </cols>
  <sheetData>
    <row r="1" spans="1:8" ht="114.75" customHeight="1">
      <c r="A1" s="2" t="s">
        <v>80</v>
      </c>
      <c r="B1" s="3"/>
      <c r="C1" s="3"/>
      <c r="D1" s="44"/>
      <c r="E1" s="3"/>
      <c r="F1" s="3"/>
      <c r="G1" s="3"/>
      <c r="H1" s="4"/>
    </row>
    <row r="2" spans="1:8" ht="36" customHeight="1">
      <c r="A2" s="6" t="s">
        <v>0</v>
      </c>
      <c r="B2" s="7"/>
      <c r="C2" s="45" t="s">
        <v>1</v>
      </c>
      <c r="D2" s="46" t="s">
        <v>2</v>
      </c>
      <c r="E2" s="7"/>
      <c r="F2" s="8" t="s">
        <v>3</v>
      </c>
      <c r="G2" s="7"/>
      <c r="H2" s="10"/>
    </row>
    <row r="3" spans="1:8" ht="36" customHeight="1">
      <c r="A3" s="6" t="s">
        <v>4</v>
      </c>
      <c r="B3" s="7"/>
      <c r="C3" s="45" t="s">
        <v>5</v>
      </c>
      <c r="D3" s="46" t="s">
        <v>6</v>
      </c>
      <c r="E3" s="7"/>
      <c r="F3" s="8" t="s">
        <v>7</v>
      </c>
      <c r="G3" s="7"/>
      <c r="H3" s="10"/>
    </row>
    <row r="4" spans="1:8" ht="36" customHeight="1">
      <c r="A4" s="47" t="s">
        <v>8</v>
      </c>
      <c r="B4" s="48" t="s">
        <v>9</v>
      </c>
      <c r="C4" s="7"/>
      <c r="D4" s="48" t="s">
        <v>12</v>
      </c>
      <c r="E4" s="48" t="s">
        <v>13</v>
      </c>
      <c r="F4" s="48" t="s">
        <v>14</v>
      </c>
      <c r="G4" s="48" t="s">
        <v>15</v>
      </c>
      <c r="H4" s="49" t="s">
        <v>16</v>
      </c>
    </row>
    <row r="5" spans="1:8" ht="36" customHeight="1">
      <c r="A5" s="14"/>
      <c r="B5" s="7"/>
      <c r="C5" s="7"/>
      <c r="D5" s="7"/>
      <c r="E5" s="7"/>
      <c r="F5" s="7"/>
      <c r="G5" s="7"/>
      <c r="H5" s="10"/>
    </row>
    <row r="6" spans="1:8" ht="36" customHeight="1">
      <c r="A6" s="19">
        <v>1</v>
      </c>
      <c r="B6" s="31" t="s">
        <v>75</v>
      </c>
      <c r="C6" s="7"/>
      <c r="D6" s="21"/>
      <c r="E6" s="23"/>
      <c r="F6" s="23"/>
      <c r="G6" s="23"/>
      <c r="H6" s="25"/>
    </row>
    <row r="7" spans="1:8" ht="36" customHeight="1">
      <c r="A7" s="19">
        <v>2</v>
      </c>
      <c r="B7" s="31" t="s">
        <v>76</v>
      </c>
      <c r="C7" s="7"/>
      <c r="D7" s="21"/>
      <c r="E7" s="23"/>
      <c r="F7" s="23"/>
      <c r="G7" s="23"/>
      <c r="H7" s="25"/>
    </row>
    <row r="8" spans="1:8" ht="36" customHeight="1">
      <c r="A8" s="19">
        <v>3</v>
      </c>
      <c r="B8" s="31" t="s">
        <v>77</v>
      </c>
      <c r="C8" s="7"/>
      <c r="D8" s="21"/>
      <c r="E8" s="23"/>
      <c r="F8" s="23"/>
      <c r="G8" s="23"/>
      <c r="H8" s="25"/>
    </row>
    <row r="9" spans="1:8" ht="36" customHeight="1">
      <c r="A9" s="19">
        <v>4</v>
      </c>
      <c r="B9" s="31" t="s">
        <v>78</v>
      </c>
      <c r="C9" s="7"/>
      <c r="D9" s="21"/>
      <c r="E9" s="23"/>
      <c r="F9" s="23"/>
      <c r="G9" s="23"/>
      <c r="H9" s="25"/>
    </row>
    <row r="10" spans="1:8" ht="36" customHeight="1">
      <c r="A10" s="19">
        <v>5</v>
      </c>
      <c r="B10" s="31" t="s">
        <v>79</v>
      </c>
      <c r="C10" s="7"/>
      <c r="D10" s="21"/>
      <c r="E10" s="23"/>
      <c r="F10" s="23"/>
      <c r="G10" s="23"/>
      <c r="H10" s="25"/>
    </row>
    <row r="11" spans="1:8" ht="36" customHeight="1">
      <c r="A11" s="19">
        <v>6</v>
      </c>
      <c r="B11" s="7"/>
      <c r="C11" s="7"/>
      <c r="D11" s="21"/>
      <c r="E11" s="23"/>
      <c r="F11" s="23"/>
      <c r="G11" s="23"/>
      <c r="H11" s="25"/>
    </row>
    <row r="12" spans="1:8" ht="36" customHeight="1">
      <c r="A12" s="19">
        <v>7</v>
      </c>
      <c r="B12" s="7"/>
      <c r="C12" s="7"/>
      <c r="D12" s="21"/>
      <c r="E12" s="23"/>
      <c r="F12" s="23"/>
      <c r="G12" s="23"/>
      <c r="H12" s="25"/>
    </row>
    <row r="13" spans="1:8" ht="36" customHeight="1">
      <c r="A13" s="19">
        <v>8</v>
      </c>
      <c r="B13" s="7"/>
      <c r="C13" s="7"/>
      <c r="D13" s="21"/>
      <c r="E13" s="23"/>
      <c r="F13" s="23"/>
      <c r="G13" s="23"/>
      <c r="H13" s="25"/>
    </row>
    <row r="14" spans="1:8" ht="36" customHeight="1">
      <c r="A14" s="19">
        <v>9</v>
      </c>
      <c r="B14" s="7"/>
      <c r="C14" s="7"/>
      <c r="D14" s="21"/>
      <c r="E14" s="23"/>
      <c r="F14" s="23"/>
      <c r="G14" s="23"/>
      <c r="H14" s="25"/>
    </row>
    <row r="15" spans="1:8" ht="36" customHeight="1">
      <c r="A15" s="19">
        <v>10</v>
      </c>
      <c r="B15" s="7"/>
      <c r="C15" s="17"/>
      <c r="D15" s="21"/>
      <c r="E15" s="23"/>
      <c r="F15" s="23"/>
      <c r="G15" s="23"/>
      <c r="H15" s="25"/>
    </row>
    <row r="16" spans="1:8" ht="36" customHeight="1">
      <c r="A16" s="26"/>
      <c r="B16" s="31"/>
      <c r="C16" s="7"/>
      <c r="D16" s="21"/>
      <c r="E16" s="23"/>
      <c r="F16" s="23"/>
      <c r="G16" s="23"/>
      <c r="H16" s="25"/>
    </row>
    <row r="17" spans="1:8" ht="36" customHeight="1">
      <c r="A17" s="26"/>
      <c r="B17" s="31"/>
      <c r="C17" s="7"/>
      <c r="D17" s="21"/>
      <c r="E17" s="23"/>
      <c r="F17" s="23"/>
      <c r="G17" s="23"/>
      <c r="H17" s="25"/>
    </row>
    <row r="18" spans="1:8" ht="36" customHeight="1">
      <c r="A18" s="26"/>
      <c r="B18" s="7"/>
      <c r="C18" s="17"/>
      <c r="D18" s="21"/>
      <c r="E18" s="21"/>
      <c r="F18" s="23"/>
      <c r="G18" s="24">
        <f>E18*F18</f>
        <v>0</v>
      </c>
      <c r="H18" s="25"/>
    </row>
    <row r="19" spans="1:8" ht="36" customHeight="1">
      <c r="A19" s="26"/>
      <c r="B19" s="27" t="s">
        <v>25</v>
      </c>
      <c r="C19" s="17"/>
      <c r="D19" s="17"/>
      <c r="E19" s="17"/>
      <c r="F19" s="17"/>
      <c r="G19" s="24">
        <f>SUM(G6:G18)</f>
        <v>0</v>
      </c>
      <c r="H19" s="25"/>
    </row>
    <row r="20" spans="1:8" ht="36" customHeight="1">
      <c r="A20" s="26"/>
      <c r="B20" s="7"/>
      <c r="C20" s="17"/>
      <c r="D20" s="21"/>
      <c r="E20" s="21"/>
      <c r="F20" s="23"/>
      <c r="G20" s="23"/>
      <c r="H20" s="25"/>
    </row>
    <row r="21" spans="1:8" ht="36" customHeight="1">
      <c r="A21" s="26"/>
      <c r="B21" s="7"/>
      <c r="C21" s="17"/>
      <c r="D21" s="21"/>
      <c r="E21" s="21"/>
      <c r="F21" s="23"/>
      <c r="G21" s="23"/>
      <c r="H21" s="25"/>
    </row>
    <row r="22" spans="1:8" ht="36" customHeight="1">
      <c r="A22" s="32" t="s">
        <v>73</v>
      </c>
      <c r="B22" s="33"/>
      <c r="C22" s="33"/>
      <c r="D22" s="33"/>
      <c r="E22" s="33"/>
      <c r="F22" s="33"/>
      <c r="G22" s="34"/>
      <c r="H22" s="35"/>
    </row>
    <row r="23" spans="1:8" ht="87" customHeight="1">
      <c r="A23" s="50" t="s">
        <v>82</v>
      </c>
      <c r="B23" s="37"/>
      <c r="C23" s="37"/>
      <c r="D23" s="38"/>
      <c r="E23" s="39"/>
      <c r="F23" s="40"/>
      <c r="G23" s="37"/>
      <c r="H23" s="39"/>
    </row>
    <row r="24" spans="1:8" ht="36" customHeight="1">
      <c r="A24" s="41" t="s">
        <v>74</v>
      </c>
      <c r="B24" s="42"/>
      <c r="C24" s="42"/>
      <c r="D24" s="42"/>
      <c r="E24" s="42"/>
      <c r="F24" s="42"/>
      <c r="G24" s="42"/>
      <c r="H24" s="43"/>
    </row>
  </sheetData>
  <mergeCells count="33">
    <mergeCell ref="A23:H23"/>
    <mergeCell ref="F2:H2"/>
    <mergeCell ref="A1:H1"/>
    <mergeCell ref="F3:H3"/>
    <mergeCell ref="D4:D5"/>
    <mergeCell ref="F4:F5"/>
    <mergeCell ref="G4:G5"/>
    <mergeCell ref="A4:A5"/>
    <mergeCell ref="H4:H5"/>
    <mergeCell ref="B4:C5"/>
    <mergeCell ref="E4:E5"/>
    <mergeCell ref="B18:C18"/>
    <mergeCell ref="B20:C20"/>
    <mergeCell ref="B19:F19"/>
    <mergeCell ref="B21:C21"/>
    <mergeCell ref="A2:B2"/>
    <mergeCell ref="D3:E3"/>
    <mergeCell ref="D2:E2"/>
    <mergeCell ref="B11:C11"/>
    <mergeCell ref="B10:C10"/>
    <mergeCell ref="B9:C9"/>
    <mergeCell ref="B8:C8"/>
    <mergeCell ref="B7:C7"/>
    <mergeCell ref="B6:C6"/>
    <mergeCell ref="B13:C13"/>
    <mergeCell ref="B12:C12"/>
    <mergeCell ref="A3:B3"/>
    <mergeCell ref="A22:F22"/>
    <mergeCell ref="G22:H22"/>
    <mergeCell ref="B14:C14"/>
    <mergeCell ref="B17:C17"/>
    <mergeCell ref="B16:C16"/>
    <mergeCell ref="B15:C15"/>
  </mergeCells>
  <phoneticPr fontId="1" type="noConversion"/>
  <pageMargins left="0.38888899999999998" right="0.36111100000000002" top="0.75" bottom="0.75" header="0.3" footer="0.3"/>
  <pageSetup scale="49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showGridLines="0" workbookViewId="0">
      <pane ySplit="5" topLeftCell="A6" activePane="bottomLeft" state="frozen"/>
      <selection pane="bottomLeft" activeCell="G54" sqref="G54"/>
    </sheetView>
  </sheetViews>
  <sheetFormatPr baseColWidth="10" defaultColWidth="10.6640625" defaultRowHeight="14" customHeight="1"/>
  <cols>
    <col min="1" max="1" width="5.83203125" style="1" customWidth="1"/>
    <col min="2" max="2" width="11.83203125" style="1" customWidth="1"/>
    <col min="3" max="3" width="41.33203125" style="1" customWidth="1"/>
    <col min="4" max="4" width="20.83203125" style="1" customWidth="1"/>
    <col min="5" max="5" width="9" style="1" customWidth="1"/>
    <col min="6" max="6" width="8.33203125" style="1" customWidth="1"/>
    <col min="7" max="7" width="9.33203125" style="1" customWidth="1"/>
    <col min="8" max="8" width="8.1640625" style="1" customWidth="1"/>
    <col min="9" max="9" width="10.83203125" style="1" customWidth="1"/>
    <col min="10" max="10" width="18.1640625" style="1" customWidth="1"/>
    <col min="11" max="11" width="46.1640625" style="1" customWidth="1"/>
    <col min="12" max="12" width="10.6640625" style="1" customWidth="1"/>
    <col min="13" max="16384" width="10.6640625" style="1"/>
  </cols>
  <sheetData>
    <row r="1" spans="1:11" ht="114.75" customHeight="1">
      <c r="A1" s="5" t="s">
        <v>81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6" customHeight="1">
      <c r="A2" s="6" t="s">
        <v>0</v>
      </c>
      <c r="B2" s="7"/>
      <c r="C2" s="8" t="s">
        <v>1</v>
      </c>
      <c r="D2" s="7"/>
      <c r="E2" s="7"/>
      <c r="F2" s="9" t="s">
        <v>2</v>
      </c>
      <c r="G2" s="7"/>
      <c r="H2" s="7"/>
      <c r="I2" s="8" t="s">
        <v>3</v>
      </c>
      <c r="J2" s="7"/>
      <c r="K2" s="10"/>
    </row>
    <row r="3" spans="1:11" ht="36" customHeight="1">
      <c r="A3" s="6" t="s">
        <v>4</v>
      </c>
      <c r="B3" s="7"/>
      <c r="C3" s="8" t="s">
        <v>5</v>
      </c>
      <c r="D3" s="7"/>
      <c r="E3" s="7"/>
      <c r="F3" s="9" t="s">
        <v>6</v>
      </c>
      <c r="G3" s="7"/>
      <c r="H3" s="7"/>
      <c r="I3" s="8" t="s">
        <v>7</v>
      </c>
      <c r="J3" s="7"/>
      <c r="K3" s="10"/>
    </row>
    <row r="4" spans="1:11" ht="36" customHeight="1">
      <c r="A4" s="11" t="s">
        <v>8</v>
      </c>
      <c r="B4" s="12" t="s">
        <v>9</v>
      </c>
      <c r="C4" s="7"/>
      <c r="D4" s="12" t="s">
        <v>10</v>
      </c>
      <c r="E4" s="12" t="s">
        <v>11</v>
      </c>
      <c r="F4" s="7"/>
      <c r="G4" s="12" t="s">
        <v>12</v>
      </c>
      <c r="H4" s="12" t="s">
        <v>13</v>
      </c>
      <c r="I4" s="12" t="s">
        <v>14</v>
      </c>
      <c r="J4" s="12" t="s">
        <v>15</v>
      </c>
      <c r="K4" s="13" t="s">
        <v>16</v>
      </c>
    </row>
    <row r="5" spans="1:11" ht="36" customHeight="1">
      <c r="A5" s="14"/>
      <c r="B5" s="7"/>
      <c r="C5" s="7"/>
      <c r="D5" s="7"/>
      <c r="E5" s="15" t="s">
        <v>17</v>
      </c>
      <c r="F5" s="15" t="s">
        <v>18</v>
      </c>
      <c r="G5" s="7"/>
      <c r="H5" s="7"/>
      <c r="I5" s="7"/>
      <c r="J5" s="7"/>
      <c r="K5" s="10"/>
    </row>
    <row r="6" spans="1:11" ht="50" customHeight="1">
      <c r="A6" s="16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8"/>
    </row>
    <row r="7" spans="1:11" ht="36" customHeight="1">
      <c r="A7" s="19">
        <v>1</v>
      </c>
      <c r="B7" s="8" t="s">
        <v>20</v>
      </c>
      <c r="C7" s="7"/>
      <c r="D7" s="20" t="s">
        <v>21</v>
      </c>
      <c r="E7" s="20" t="s">
        <v>22</v>
      </c>
      <c r="F7" s="20" t="s">
        <v>22</v>
      </c>
      <c r="G7" s="21"/>
      <c r="H7" s="22">
        <v>2</v>
      </c>
      <c r="I7" s="23"/>
      <c r="J7" s="24">
        <f>H7*I7</f>
        <v>0</v>
      </c>
      <c r="K7" s="25"/>
    </row>
    <row r="8" spans="1:11" ht="36" customHeight="1">
      <c r="A8" s="19">
        <v>2</v>
      </c>
      <c r="B8" s="8" t="s">
        <v>23</v>
      </c>
      <c r="C8" s="17"/>
      <c r="D8" s="20" t="s">
        <v>21</v>
      </c>
      <c r="E8" s="20" t="s">
        <v>22</v>
      </c>
      <c r="F8" s="20" t="s">
        <v>22</v>
      </c>
      <c r="G8" s="20" t="s">
        <v>24</v>
      </c>
      <c r="H8" s="22">
        <v>10</v>
      </c>
      <c r="I8" s="23"/>
      <c r="J8" s="24">
        <f>H8*I8</f>
        <v>0</v>
      </c>
      <c r="K8" s="25"/>
    </row>
    <row r="9" spans="1:11" ht="36" customHeight="1">
      <c r="A9" s="26"/>
      <c r="B9" s="7"/>
      <c r="C9" s="17"/>
      <c r="D9" s="21"/>
      <c r="E9" s="21"/>
      <c r="F9" s="21"/>
      <c r="G9" s="21"/>
      <c r="H9" s="21"/>
      <c r="I9" s="23"/>
      <c r="J9" s="24">
        <f>H9*I9</f>
        <v>0</v>
      </c>
      <c r="K9" s="25"/>
    </row>
    <row r="10" spans="1:11" ht="36" customHeight="1">
      <c r="A10" s="26"/>
      <c r="B10" s="7"/>
      <c r="C10" s="17"/>
      <c r="D10" s="21"/>
      <c r="E10" s="21"/>
      <c r="F10" s="21"/>
      <c r="G10" s="21"/>
      <c r="H10" s="21"/>
      <c r="I10" s="23"/>
      <c r="J10" s="24">
        <f>H10*I10</f>
        <v>0</v>
      </c>
      <c r="K10" s="25"/>
    </row>
    <row r="11" spans="1:11" ht="36" customHeight="1">
      <c r="A11" s="26"/>
      <c r="B11" s="27" t="s">
        <v>25</v>
      </c>
      <c r="C11" s="17"/>
      <c r="D11" s="17"/>
      <c r="E11" s="17"/>
      <c r="F11" s="17"/>
      <c r="G11" s="17"/>
      <c r="H11" s="17"/>
      <c r="I11" s="17"/>
      <c r="J11" s="24">
        <f>SUM(J7:J10)</f>
        <v>0</v>
      </c>
      <c r="K11" s="25"/>
    </row>
    <row r="12" spans="1:11" ht="36" customHeight="1">
      <c r="A12" s="26"/>
      <c r="B12" s="7"/>
      <c r="C12" s="17"/>
      <c r="D12" s="21"/>
      <c r="E12" s="21"/>
      <c r="F12" s="21"/>
      <c r="G12" s="21"/>
      <c r="H12" s="21"/>
      <c r="I12" s="23"/>
      <c r="J12" s="23"/>
      <c r="K12" s="25"/>
    </row>
    <row r="13" spans="1:11" ht="50.25" customHeight="1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8"/>
    </row>
    <row r="14" spans="1:11" ht="36" customHeight="1">
      <c r="A14" s="19">
        <v>1</v>
      </c>
      <c r="B14" s="8" t="s">
        <v>27</v>
      </c>
      <c r="C14" s="17"/>
      <c r="D14" s="20" t="s">
        <v>22</v>
      </c>
      <c r="E14" s="22">
        <v>300</v>
      </c>
      <c r="F14" s="22">
        <v>531</v>
      </c>
      <c r="G14" s="20" t="s">
        <v>22</v>
      </c>
      <c r="H14" s="22">
        <v>1</v>
      </c>
      <c r="I14" s="23"/>
      <c r="J14" s="24">
        <f>H14*I14</f>
        <v>0</v>
      </c>
      <c r="K14" s="25"/>
    </row>
    <row r="15" spans="1:11" ht="36" customHeight="1">
      <c r="A15" s="19">
        <v>2</v>
      </c>
      <c r="B15" s="8" t="s">
        <v>28</v>
      </c>
      <c r="C15" s="17"/>
      <c r="D15" s="20" t="s">
        <v>22</v>
      </c>
      <c r="E15" s="22">
        <v>250</v>
      </c>
      <c r="F15" s="22">
        <v>2013</v>
      </c>
      <c r="G15" s="20" t="s">
        <v>22</v>
      </c>
      <c r="H15" s="22">
        <v>1</v>
      </c>
      <c r="I15" s="23"/>
      <c r="J15" s="24">
        <f>H15*I15</f>
        <v>0</v>
      </c>
      <c r="K15" s="25"/>
    </row>
    <row r="16" spans="1:11" ht="36" customHeight="1">
      <c r="A16" s="19">
        <v>3</v>
      </c>
      <c r="B16" s="8" t="s">
        <v>29</v>
      </c>
      <c r="C16" s="17"/>
      <c r="D16" s="20" t="s">
        <v>22</v>
      </c>
      <c r="E16" s="20" t="s">
        <v>22</v>
      </c>
      <c r="F16" s="20" t="s">
        <v>22</v>
      </c>
      <c r="G16" s="20" t="s">
        <v>24</v>
      </c>
      <c r="H16" s="22">
        <v>15</v>
      </c>
      <c r="I16" s="23"/>
      <c r="J16" s="24">
        <f>H16*I16</f>
        <v>0</v>
      </c>
      <c r="K16" s="28" t="s">
        <v>30</v>
      </c>
    </row>
    <row r="17" spans="1:11" ht="36" customHeight="1">
      <c r="A17" s="19">
        <v>4</v>
      </c>
      <c r="B17" s="7"/>
      <c r="C17" s="17"/>
      <c r="D17" s="21"/>
      <c r="E17" s="21"/>
      <c r="F17" s="21"/>
      <c r="G17" s="21"/>
      <c r="H17" s="21"/>
      <c r="I17" s="23"/>
      <c r="J17" s="23"/>
      <c r="K17" s="25"/>
    </row>
    <row r="18" spans="1:11" ht="36" customHeight="1">
      <c r="A18" s="19">
        <v>5</v>
      </c>
      <c r="B18" s="7"/>
      <c r="C18" s="17"/>
      <c r="D18" s="21"/>
      <c r="E18" s="21"/>
      <c r="F18" s="21"/>
      <c r="G18" s="21"/>
      <c r="H18" s="21"/>
      <c r="I18" s="23"/>
      <c r="J18" s="23"/>
      <c r="K18" s="25"/>
    </row>
    <row r="19" spans="1:11" ht="36" customHeight="1">
      <c r="A19" s="26"/>
      <c r="B19" s="27" t="s">
        <v>25</v>
      </c>
      <c r="C19" s="17"/>
      <c r="D19" s="17"/>
      <c r="E19" s="17"/>
      <c r="F19" s="17"/>
      <c r="G19" s="17"/>
      <c r="H19" s="17"/>
      <c r="I19" s="17"/>
      <c r="J19" s="24">
        <f>SUM(J14:J18)</f>
        <v>0</v>
      </c>
      <c r="K19" s="25"/>
    </row>
    <row r="20" spans="1:11" ht="36" customHeight="1">
      <c r="A20" s="26"/>
      <c r="B20" s="7"/>
      <c r="C20" s="17"/>
      <c r="D20" s="21"/>
      <c r="E20" s="21"/>
      <c r="F20" s="21"/>
      <c r="G20" s="21"/>
      <c r="H20" s="21"/>
      <c r="I20" s="23"/>
      <c r="J20" s="23"/>
      <c r="K20" s="25"/>
    </row>
    <row r="21" spans="1:11" ht="50" customHeight="1">
      <c r="A21" s="16" t="s">
        <v>31</v>
      </c>
      <c r="B21" s="17"/>
      <c r="C21" s="17"/>
      <c r="D21" s="17"/>
      <c r="E21" s="17"/>
      <c r="F21" s="17"/>
      <c r="G21" s="17"/>
      <c r="H21" s="17"/>
      <c r="I21" s="17"/>
      <c r="J21" s="17"/>
      <c r="K21" s="18"/>
    </row>
    <row r="22" spans="1:11" ht="36" customHeight="1">
      <c r="A22" s="19">
        <v>1</v>
      </c>
      <c r="B22" s="8" t="s">
        <v>32</v>
      </c>
      <c r="C22" s="17"/>
      <c r="D22" s="20" t="s">
        <v>33</v>
      </c>
      <c r="E22" s="20" t="s">
        <v>22</v>
      </c>
      <c r="F22" s="20" t="s">
        <v>22</v>
      </c>
      <c r="G22" s="20" t="s">
        <v>24</v>
      </c>
      <c r="H22" s="22">
        <v>15</v>
      </c>
      <c r="I22" s="23"/>
      <c r="J22" s="24">
        <f>H22*I22</f>
        <v>0</v>
      </c>
      <c r="K22" s="25"/>
    </row>
    <row r="23" spans="1:11" ht="36" customHeight="1">
      <c r="A23" s="19">
        <v>2</v>
      </c>
      <c r="B23" s="8" t="s">
        <v>34</v>
      </c>
      <c r="C23" s="17"/>
      <c r="D23" s="20" t="s">
        <v>35</v>
      </c>
      <c r="E23" s="20" t="s">
        <v>22</v>
      </c>
      <c r="F23" s="20" t="s">
        <v>22</v>
      </c>
      <c r="G23" s="20" t="s">
        <v>36</v>
      </c>
      <c r="H23" s="22">
        <v>12</v>
      </c>
      <c r="I23" s="23"/>
      <c r="J23" s="24">
        <f>H23*I23</f>
        <v>0</v>
      </c>
      <c r="K23" s="25"/>
    </row>
    <row r="24" spans="1:11" ht="36" customHeight="1">
      <c r="A24" s="19">
        <v>3</v>
      </c>
      <c r="B24" s="8" t="s">
        <v>37</v>
      </c>
      <c r="C24" s="17"/>
      <c r="D24" s="20" t="s">
        <v>38</v>
      </c>
      <c r="E24" s="20" t="s">
        <v>22</v>
      </c>
      <c r="F24" s="20" t="s">
        <v>22</v>
      </c>
      <c r="G24" s="20" t="s">
        <v>36</v>
      </c>
      <c r="H24" s="22">
        <v>8</v>
      </c>
      <c r="I24" s="23"/>
      <c r="J24" s="24">
        <f>H24*I24</f>
        <v>0</v>
      </c>
      <c r="K24" s="28" t="s">
        <v>39</v>
      </c>
    </row>
    <row r="25" spans="1:11" ht="36" customHeight="1">
      <c r="A25" s="19">
        <v>4</v>
      </c>
      <c r="B25" s="7"/>
      <c r="C25" s="17"/>
      <c r="D25" s="21"/>
      <c r="E25" s="21"/>
      <c r="F25" s="21"/>
      <c r="G25" s="21"/>
      <c r="H25" s="21"/>
      <c r="I25" s="23"/>
      <c r="J25" s="23"/>
      <c r="K25" s="25"/>
    </row>
    <row r="26" spans="1:11" ht="36" customHeight="1">
      <c r="A26" s="19">
        <v>5</v>
      </c>
      <c r="B26" s="7"/>
      <c r="C26" s="17"/>
      <c r="D26" s="21"/>
      <c r="E26" s="21"/>
      <c r="F26" s="21"/>
      <c r="G26" s="21"/>
      <c r="H26" s="21"/>
      <c r="I26" s="23"/>
      <c r="J26" s="23"/>
      <c r="K26" s="25"/>
    </row>
    <row r="27" spans="1:11" ht="36" customHeight="1">
      <c r="A27" s="26"/>
      <c r="B27" s="27" t="s">
        <v>25</v>
      </c>
      <c r="C27" s="17"/>
      <c r="D27" s="17"/>
      <c r="E27" s="17"/>
      <c r="F27" s="17"/>
      <c r="G27" s="17"/>
      <c r="H27" s="17"/>
      <c r="I27" s="17"/>
      <c r="J27" s="24">
        <f>SUM(J22:J26)</f>
        <v>0</v>
      </c>
      <c r="K27" s="29"/>
    </row>
    <row r="28" spans="1:11" ht="36" customHeight="1">
      <c r="A28" s="26"/>
      <c r="B28" s="7"/>
      <c r="C28" s="17"/>
      <c r="D28" s="21"/>
      <c r="E28" s="21"/>
      <c r="F28" s="21"/>
      <c r="G28" s="21"/>
      <c r="H28" s="21"/>
      <c r="I28" s="23"/>
      <c r="J28" s="23"/>
      <c r="K28" s="29"/>
    </row>
    <row r="29" spans="1:11" ht="50" customHeight="1">
      <c r="A29" s="16" t="s">
        <v>40</v>
      </c>
      <c r="B29" s="17"/>
      <c r="C29" s="17"/>
      <c r="D29" s="17"/>
      <c r="E29" s="17"/>
      <c r="F29" s="17"/>
      <c r="G29" s="17"/>
      <c r="H29" s="17"/>
      <c r="I29" s="17"/>
      <c r="J29" s="17"/>
      <c r="K29" s="18"/>
    </row>
    <row r="30" spans="1:11" ht="36" customHeight="1">
      <c r="A30" s="19">
        <v>1</v>
      </c>
      <c r="B30" s="8" t="s">
        <v>41</v>
      </c>
      <c r="C30" s="17"/>
      <c r="D30" s="20" t="s">
        <v>42</v>
      </c>
      <c r="E30" s="20" t="s">
        <v>22</v>
      </c>
      <c r="F30" s="20" t="s">
        <v>22</v>
      </c>
      <c r="G30" s="20" t="s">
        <v>24</v>
      </c>
      <c r="H30" s="22">
        <v>16</v>
      </c>
      <c r="I30" s="23"/>
      <c r="J30" s="24">
        <f>H30*I30</f>
        <v>0</v>
      </c>
      <c r="K30" s="30" t="s">
        <v>43</v>
      </c>
    </row>
    <row r="31" spans="1:11" ht="36" customHeight="1">
      <c r="A31" s="19">
        <v>2</v>
      </c>
      <c r="B31" s="8" t="s">
        <v>44</v>
      </c>
      <c r="C31" s="17"/>
      <c r="D31" s="20" t="s">
        <v>22</v>
      </c>
      <c r="E31" s="20" t="s">
        <v>22</v>
      </c>
      <c r="F31" s="20" t="s">
        <v>22</v>
      </c>
      <c r="G31" s="20" t="s">
        <v>45</v>
      </c>
      <c r="H31" s="22">
        <v>2</v>
      </c>
      <c r="I31" s="23"/>
      <c r="J31" s="24">
        <f>H31*I31</f>
        <v>0</v>
      </c>
      <c r="K31" s="30" t="s">
        <v>46</v>
      </c>
    </row>
    <row r="32" spans="1:11" ht="36" customHeight="1">
      <c r="A32" s="19">
        <v>3</v>
      </c>
      <c r="B32" s="7"/>
      <c r="C32" s="17"/>
      <c r="D32" s="21"/>
      <c r="E32" s="21"/>
      <c r="F32" s="21"/>
      <c r="G32" s="21"/>
      <c r="H32" s="21"/>
      <c r="I32" s="23"/>
      <c r="J32" s="23"/>
      <c r="K32" s="29"/>
    </row>
    <row r="33" spans="1:11" ht="36" customHeight="1">
      <c r="A33" s="19">
        <v>4</v>
      </c>
      <c r="B33" s="7"/>
      <c r="C33" s="17"/>
      <c r="D33" s="21"/>
      <c r="E33" s="21"/>
      <c r="F33" s="21"/>
      <c r="G33" s="21"/>
      <c r="H33" s="21"/>
      <c r="I33" s="23"/>
      <c r="J33" s="23"/>
      <c r="K33" s="29"/>
    </row>
    <row r="34" spans="1:11" ht="35.75" customHeight="1">
      <c r="A34" s="19">
        <v>5</v>
      </c>
      <c r="B34" s="7"/>
      <c r="C34" s="17"/>
      <c r="D34" s="21"/>
      <c r="E34" s="21"/>
      <c r="F34" s="21"/>
      <c r="G34" s="21"/>
      <c r="H34" s="21"/>
      <c r="I34" s="23"/>
      <c r="J34" s="23"/>
      <c r="K34" s="29"/>
    </row>
    <row r="35" spans="1:11" ht="36" customHeight="1">
      <c r="A35" s="26"/>
      <c r="B35" s="27" t="s">
        <v>25</v>
      </c>
      <c r="C35" s="17"/>
      <c r="D35" s="17"/>
      <c r="E35" s="17"/>
      <c r="F35" s="17"/>
      <c r="G35" s="17"/>
      <c r="H35" s="17"/>
      <c r="I35" s="17"/>
      <c r="J35" s="24">
        <f>SUM(J30:J34)</f>
        <v>0</v>
      </c>
      <c r="K35" s="29"/>
    </row>
    <row r="36" spans="1:11" ht="36" customHeight="1">
      <c r="A36" s="26"/>
      <c r="B36" s="7"/>
      <c r="C36" s="17"/>
      <c r="D36" s="21"/>
      <c r="E36" s="21"/>
      <c r="F36" s="21"/>
      <c r="G36" s="21"/>
      <c r="H36" s="21"/>
      <c r="I36" s="23"/>
      <c r="J36" s="23"/>
      <c r="K36" s="29"/>
    </row>
    <row r="37" spans="1:11" ht="50" customHeight="1">
      <c r="A37" s="16" t="s">
        <v>47</v>
      </c>
      <c r="B37" s="17"/>
      <c r="C37" s="17"/>
      <c r="D37" s="17"/>
      <c r="E37" s="17"/>
      <c r="F37" s="17"/>
      <c r="G37" s="17"/>
      <c r="H37" s="17"/>
      <c r="I37" s="17"/>
      <c r="J37" s="17"/>
      <c r="K37" s="18"/>
    </row>
    <row r="38" spans="1:11" ht="55.25" customHeight="1">
      <c r="A38" s="19">
        <v>1</v>
      </c>
      <c r="B38" s="8" t="s">
        <v>48</v>
      </c>
      <c r="C38" s="17"/>
      <c r="D38" s="20" t="s">
        <v>49</v>
      </c>
      <c r="E38" s="20" t="s">
        <v>22</v>
      </c>
      <c r="F38" s="20" t="s">
        <v>22</v>
      </c>
      <c r="G38" s="20" t="s">
        <v>24</v>
      </c>
      <c r="H38" s="22">
        <v>7</v>
      </c>
      <c r="I38" s="23"/>
      <c r="J38" s="24">
        <f>H38*I38</f>
        <v>0</v>
      </c>
      <c r="K38" s="25"/>
    </row>
    <row r="39" spans="1:11" ht="50" customHeight="1">
      <c r="A39" s="19">
        <v>2</v>
      </c>
      <c r="B39" s="8" t="s">
        <v>50</v>
      </c>
      <c r="C39" s="17"/>
      <c r="D39" s="20" t="s">
        <v>49</v>
      </c>
      <c r="E39" s="20" t="s">
        <v>22</v>
      </c>
      <c r="F39" s="20" t="s">
        <v>22</v>
      </c>
      <c r="G39" s="20" t="s">
        <v>24</v>
      </c>
      <c r="H39" s="22">
        <v>8.5</v>
      </c>
      <c r="I39" s="23"/>
      <c r="J39" s="24">
        <f>H39*I39</f>
        <v>0</v>
      </c>
      <c r="K39" s="25"/>
    </row>
    <row r="40" spans="1:11" ht="36" customHeight="1">
      <c r="A40" s="19">
        <v>3</v>
      </c>
      <c r="B40" s="7"/>
      <c r="C40" s="17"/>
      <c r="D40" s="21"/>
      <c r="E40" s="21"/>
      <c r="F40" s="21"/>
      <c r="G40" s="21"/>
      <c r="H40" s="21"/>
      <c r="I40" s="23"/>
      <c r="J40" s="23"/>
      <c r="K40" s="25"/>
    </row>
    <row r="41" spans="1:11" ht="40" customHeight="1">
      <c r="A41" s="19">
        <v>4</v>
      </c>
      <c r="B41" s="7"/>
      <c r="C41" s="17"/>
      <c r="D41" s="21"/>
      <c r="E41" s="21"/>
      <c r="F41" s="21"/>
      <c r="G41" s="21"/>
      <c r="H41" s="21"/>
      <c r="I41" s="23"/>
      <c r="J41" s="23"/>
      <c r="K41" s="25"/>
    </row>
    <row r="42" spans="1:11" ht="36" customHeight="1">
      <c r="A42" s="19">
        <v>5</v>
      </c>
      <c r="B42" s="7"/>
      <c r="C42" s="17"/>
      <c r="D42" s="21"/>
      <c r="E42" s="21"/>
      <c r="F42" s="21"/>
      <c r="G42" s="21"/>
      <c r="H42" s="21"/>
      <c r="I42" s="23"/>
      <c r="J42" s="23"/>
      <c r="K42" s="25"/>
    </row>
    <row r="43" spans="1:11" ht="36" customHeight="1">
      <c r="A43" s="26"/>
      <c r="B43" s="27" t="s">
        <v>25</v>
      </c>
      <c r="C43" s="17"/>
      <c r="D43" s="17"/>
      <c r="E43" s="17"/>
      <c r="F43" s="17"/>
      <c r="G43" s="17"/>
      <c r="H43" s="17"/>
      <c r="I43" s="17"/>
      <c r="J43" s="24">
        <f>SUM(J38:J41)</f>
        <v>0</v>
      </c>
      <c r="K43" s="25"/>
    </row>
    <row r="44" spans="1:11" ht="36" customHeight="1">
      <c r="A44" s="26"/>
      <c r="B44" s="7"/>
      <c r="C44" s="17"/>
      <c r="D44" s="21"/>
      <c r="E44" s="21"/>
      <c r="F44" s="21"/>
      <c r="G44" s="21"/>
      <c r="H44" s="21"/>
      <c r="I44" s="23"/>
      <c r="J44" s="23"/>
      <c r="K44" s="25"/>
    </row>
    <row r="45" spans="1:11" ht="50" customHeight="1">
      <c r="A45" s="16" t="s">
        <v>51</v>
      </c>
      <c r="B45" s="17"/>
      <c r="C45" s="17"/>
      <c r="D45" s="17"/>
      <c r="E45" s="17"/>
      <c r="F45" s="17"/>
      <c r="G45" s="17"/>
      <c r="H45" s="17"/>
      <c r="I45" s="17"/>
      <c r="J45" s="17"/>
      <c r="K45" s="18"/>
    </row>
    <row r="46" spans="1:11" ht="36" customHeight="1">
      <c r="A46" s="19">
        <v>1</v>
      </c>
      <c r="B46" s="8" t="s">
        <v>52</v>
      </c>
      <c r="C46" s="17"/>
      <c r="D46" s="20" t="s">
        <v>53</v>
      </c>
      <c r="E46" s="20" t="s">
        <v>22</v>
      </c>
      <c r="F46" s="20" t="s">
        <v>22</v>
      </c>
      <c r="G46" s="20" t="s">
        <v>54</v>
      </c>
      <c r="H46" s="22">
        <v>6</v>
      </c>
      <c r="I46" s="23"/>
      <c r="J46" s="24">
        <f>H46*I46</f>
        <v>0</v>
      </c>
      <c r="K46" s="28" t="s">
        <v>55</v>
      </c>
    </row>
    <row r="47" spans="1:11" ht="36" customHeight="1">
      <c r="A47" s="19">
        <v>2</v>
      </c>
      <c r="B47" s="8" t="s">
        <v>56</v>
      </c>
      <c r="C47" s="17"/>
      <c r="D47" s="20" t="s">
        <v>53</v>
      </c>
      <c r="E47" s="20" t="s">
        <v>22</v>
      </c>
      <c r="F47" s="20" t="s">
        <v>22</v>
      </c>
      <c r="G47" s="20" t="s">
        <v>54</v>
      </c>
      <c r="H47" s="22">
        <v>10</v>
      </c>
      <c r="I47" s="23"/>
      <c r="J47" s="24">
        <f>H47*I47</f>
        <v>0</v>
      </c>
      <c r="K47" s="28" t="s">
        <v>55</v>
      </c>
    </row>
    <row r="48" spans="1:11" ht="36" customHeight="1">
      <c r="A48" s="19">
        <v>3</v>
      </c>
      <c r="B48" s="7"/>
      <c r="C48" s="17"/>
      <c r="D48" s="21"/>
      <c r="E48" s="21"/>
      <c r="F48" s="21"/>
      <c r="G48" s="21"/>
      <c r="H48" s="21"/>
      <c r="I48" s="23"/>
      <c r="J48" s="23"/>
      <c r="K48" s="25"/>
    </row>
    <row r="49" spans="1:11" ht="36" customHeight="1">
      <c r="A49" s="19">
        <v>4</v>
      </c>
      <c r="B49" s="7"/>
      <c r="C49" s="17"/>
      <c r="D49" s="21"/>
      <c r="E49" s="21"/>
      <c r="F49" s="21"/>
      <c r="G49" s="21"/>
      <c r="H49" s="21"/>
      <c r="I49" s="23"/>
      <c r="J49" s="23"/>
      <c r="K49" s="25"/>
    </row>
    <row r="50" spans="1:11" ht="36" customHeight="1">
      <c r="A50" s="19">
        <v>5</v>
      </c>
      <c r="B50" s="7"/>
      <c r="C50" s="17"/>
      <c r="D50" s="21"/>
      <c r="E50" s="21"/>
      <c r="F50" s="21"/>
      <c r="G50" s="21"/>
      <c r="H50" s="21"/>
      <c r="I50" s="23"/>
      <c r="J50" s="23"/>
      <c r="K50" s="25"/>
    </row>
    <row r="51" spans="1:11" ht="36" customHeight="1">
      <c r="A51" s="26"/>
      <c r="B51" s="27" t="s">
        <v>25</v>
      </c>
      <c r="C51" s="17"/>
      <c r="D51" s="17"/>
      <c r="E51" s="17"/>
      <c r="F51" s="17"/>
      <c r="G51" s="17"/>
      <c r="H51" s="17"/>
      <c r="I51" s="17"/>
      <c r="J51" s="24">
        <f>SUM(J46:J50)</f>
        <v>0</v>
      </c>
      <c r="K51" s="25"/>
    </row>
    <row r="52" spans="1:11" ht="36" customHeight="1">
      <c r="A52" s="26"/>
      <c r="B52" s="7"/>
      <c r="C52" s="17"/>
      <c r="D52" s="21"/>
      <c r="E52" s="21"/>
      <c r="F52" s="21"/>
      <c r="G52" s="21"/>
      <c r="H52" s="21"/>
      <c r="I52" s="23"/>
      <c r="J52" s="23"/>
      <c r="K52" s="25"/>
    </row>
    <row r="53" spans="1:11" ht="50" customHeight="1">
      <c r="A53" s="16" t="s">
        <v>57</v>
      </c>
      <c r="B53" s="17"/>
      <c r="C53" s="17"/>
      <c r="D53" s="17"/>
      <c r="E53" s="17"/>
      <c r="F53" s="17"/>
      <c r="G53" s="17"/>
      <c r="H53" s="17"/>
      <c r="I53" s="17"/>
      <c r="J53" s="17"/>
      <c r="K53" s="18"/>
    </row>
    <row r="54" spans="1:11" ht="36" customHeight="1">
      <c r="A54" s="19">
        <v>1</v>
      </c>
      <c r="B54" s="31" t="s">
        <v>58</v>
      </c>
      <c r="C54" s="17"/>
      <c r="D54" s="20" t="s">
        <v>59</v>
      </c>
      <c r="E54" s="20" t="s">
        <v>22</v>
      </c>
      <c r="F54" s="20" t="s">
        <v>22</v>
      </c>
      <c r="G54" s="20" t="s">
        <v>24</v>
      </c>
      <c r="H54" s="22">
        <v>15</v>
      </c>
      <c r="I54" s="23"/>
      <c r="J54" s="24">
        <f>H54*I54</f>
        <v>0</v>
      </c>
      <c r="K54" s="28" t="s">
        <v>60</v>
      </c>
    </row>
    <row r="55" spans="1:11" ht="36" customHeight="1">
      <c r="A55" s="19">
        <v>2</v>
      </c>
      <c r="B55" s="31" t="s">
        <v>61</v>
      </c>
      <c r="C55" s="17"/>
      <c r="D55" s="20" t="s">
        <v>59</v>
      </c>
      <c r="E55" s="20" t="s">
        <v>22</v>
      </c>
      <c r="F55" s="20" t="s">
        <v>22</v>
      </c>
      <c r="G55" s="20" t="s">
        <v>24</v>
      </c>
      <c r="H55" s="22">
        <v>51</v>
      </c>
      <c r="I55" s="23"/>
      <c r="J55" s="24">
        <f>H55*I55</f>
        <v>0</v>
      </c>
      <c r="K55" s="28" t="s">
        <v>60</v>
      </c>
    </row>
    <row r="56" spans="1:11" ht="36" customHeight="1">
      <c r="A56" s="26"/>
      <c r="B56" s="7"/>
      <c r="C56" s="7"/>
      <c r="D56" s="21"/>
      <c r="E56" s="21"/>
      <c r="F56" s="21"/>
      <c r="G56" s="21"/>
      <c r="H56" s="21"/>
      <c r="I56" s="23"/>
      <c r="J56" s="23"/>
      <c r="K56" s="25"/>
    </row>
    <row r="57" spans="1:11" ht="36" customHeight="1">
      <c r="A57" s="26"/>
      <c r="B57" s="27" t="s">
        <v>25</v>
      </c>
      <c r="C57" s="17"/>
      <c r="D57" s="17"/>
      <c r="E57" s="17"/>
      <c r="F57" s="17"/>
      <c r="G57" s="17"/>
      <c r="H57" s="17"/>
      <c r="I57" s="17"/>
      <c r="J57" s="24">
        <f>SUM(J54:J55)</f>
        <v>0</v>
      </c>
      <c r="K57" s="25"/>
    </row>
    <row r="58" spans="1:11" ht="36" customHeight="1">
      <c r="A58" s="26"/>
      <c r="B58" s="7"/>
      <c r="C58" s="17"/>
      <c r="D58" s="21"/>
      <c r="E58" s="21"/>
      <c r="F58" s="21"/>
      <c r="G58" s="21"/>
      <c r="H58" s="21"/>
      <c r="I58" s="23"/>
      <c r="J58" s="23"/>
      <c r="K58" s="25"/>
    </row>
    <row r="59" spans="1:11" ht="50" customHeight="1">
      <c r="A59" s="16" t="s">
        <v>62</v>
      </c>
      <c r="B59" s="17"/>
      <c r="C59" s="17"/>
      <c r="D59" s="17"/>
      <c r="E59" s="17"/>
      <c r="F59" s="17"/>
      <c r="G59" s="17"/>
      <c r="H59" s="17"/>
      <c r="I59" s="17"/>
      <c r="J59" s="17"/>
      <c r="K59" s="18"/>
    </row>
    <row r="60" spans="1:11" ht="36" customHeight="1">
      <c r="A60" s="19">
        <v>1</v>
      </c>
      <c r="B60" s="31" t="s">
        <v>63</v>
      </c>
      <c r="C60" s="17"/>
      <c r="D60" s="20" t="s">
        <v>64</v>
      </c>
      <c r="E60" s="20" t="s">
        <v>22</v>
      </c>
      <c r="F60" s="20" t="s">
        <v>22</v>
      </c>
      <c r="G60" s="20" t="s">
        <v>65</v>
      </c>
      <c r="H60" s="22">
        <v>61</v>
      </c>
      <c r="I60" s="23"/>
      <c r="J60" s="24">
        <f>H60*I60</f>
        <v>0</v>
      </c>
      <c r="K60" s="25"/>
    </row>
    <row r="61" spans="1:11" ht="36" customHeight="1">
      <c r="A61" s="19">
        <v>2</v>
      </c>
      <c r="B61" s="31" t="s">
        <v>66</v>
      </c>
      <c r="C61" s="17"/>
      <c r="D61" s="20" t="s">
        <v>64</v>
      </c>
      <c r="E61" s="20" t="s">
        <v>22</v>
      </c>
      <c r="F61" s="20" t="s">
        <v>22</v>
      </c>
      <c r="G61" s="20" t="s">
        <v>65</v>
      </c>
      <c r="H61" s="22">
        <v>20</v>
      </c>
      <c r="I61" s="23"/>
      <c r="J61" s="24">
        <f>H61*I61</f>
        <v>0</v>
      </c>
      <c r="K61" s="25"/>
    </row>
    <row r="62" spans="1:11" ht="36" customHeight="1">
      <c r="A62" s="19">
        <v>3</v>
      </c>
      <c r="B62" s="7"/>
      <c r="C62" s="17"/>
      <c r="D62" s="21"/>
      <c r="E62" s="21"/>
      <c r="F62" s="21"/>
      <c r="G62" s="21"/>
      <c r="H62" s="21"/>
      <c r="I62" s="23"/>
      <c r="J62" s="23"/>
      <c r="K62" s="25"/>
    </row>
    <row r="63" spans="1:11" ht="36" customHeight="1">
      <c r="A63" s="19">
        <v>4</v>
      </c>
      <c r="B63" s="7"/>
      <c r="C63" s="17"/>
      <c r="D63" s="21"/>
      <c r="E63" s="21"/>
      <c r="F63" s="21"/>
      <c r="G63" s="21"/>
      <c r="H63" s="21"/>
      <c r="I63" s="23"/>
      <c r="J63" s="23"/>
      <c r="K63" s="25"/>
    </row>
    <row r="64" spans="1:11" ht="36" customHeight="1">
      <c r="A64" s="19">
        <v>5</v>
      </c>
      <c r="B64" s="7"/>
      <c r="C64" s="17"/>
      <c r="D64" s="21"/>
      <c r="E64" s="21"/>
      <c r="F64" s="21"/>
      <c r="G64" s="21"/>
      <c r="H64" s="21"/>
      <c r="I64" s="23"/>
      <c r="J64" s="23"/>
      <c r="K64" s="25"/>
    </row>
    <row r="65" spans="1:11" ht="36" customHeight="1">
      <c r="A65" s="26"/>
      <c r="B65" s="27" t="s">
        <v>25</v>
      </c>
      <c r="C65" s="17"/>
      <c r="D65" s="17"/>
      <c r="E65" s="17"/>
      <c r="F65" s="17"/>
      <c r="G65" s="17"/>
      <c r="H65" s="17"/>
      <c r="I65" s="17"/>
      <c r="J65" s="24">
        <f>SUM(J60:J64)</f>
        <v>0</v>
      </c>
      <c r="K65" s="25"/>
    </row>
    <row r="66" spans="1:11" ht="36" customHeight="1">
      <c r="A66" s="26"/>
      <c r="B66" s="7"/>
      <c r="C66" s="17"/>
      <c r="D66" s="21"/>
      <c r="E66" s="21"/>
      <c r="F66" s="21"/>
      <c r="G66" s="21"/>
      <c r="H66" s="21"/>
      <c r="I66" s="23"/>
      <c r="J66" s="23"/>
      <c r="K66" s="25"/>
    </row>
    <row r="67" spans="1:11" ht="50" customHeight="1">
      <c r="A67" s="16" t="s">
        <v>67</v>
      </c>
      <c r="B67" s="17"/>
      <c r="C67" s="17"/>
      <c r="D67" s="17"/>
      <c r="E67" s="17"/>
      <c r="F67" s="17"/>
      <c r="G67" s="17"/>
      <c r="H67" s="17"/>
      <c r="I67" s="17"/>
      <c r="J67" s="17"/>
      <c r="K67" s="18"/>
    </row>
    <row r="68" spans="1:11" ht="36" customHeight="1">
      <c r="A68" s="19">
        <v>1</v>
      </c>
      <c r="B68" s="8" t="s">
        <v>68</v>
      </c>
      <c r="C68" s="17"/>
      <c r="D68" s="20" t="s">
        <v>69</v>
      </c>
      <c r="E68" s="20" t="s">
        <v>22</v>
      </c>
      <c r="F68" s="20" t="s">
        <v>22</v>
      </c>
      <c r="G68" s="20" t="s">
        <v>70</v>
      </c>
      <c r="H68" s="22">
        <v>2</v>
      </c>
      <c r="I68" s="23"/>
      <c r="J68" s="24">
        <f>H68*I68</f>
        <v>0</v>
      </c>
      <c r="K68" s="28" t="s">
        <v>71</v>
      </c>
    </row>
    <row r="69" spans="1:11" ht="36" customHeight="1">
      <c r="A69" s="19">
        <v>2</v>
      </c>
      <c r="B69" s="8" t="s">
        <v>72</v>
      </c>
      <c r="C69" s="17"/>
      <c r="D69" s="20" t="s">
        <v>69</v>
      </c>
      <c r="E69" s="20" t="s">
        <v>22</v>
      </c>
      <c r="F69" s="20" t="s">
        <v>22</v>
      </c>
      <c r="G69" s="20" t="s">
        <v>70</v>
      </c>
      <c r="H69" s="22">
        <v>2</v>
      </c>
      <c r="I69" s="23"/>
      <c r="J69" s="24">
        <f>H69*I69</f>
        <v>0</v>
      </c>
      <c r="K69" s="28" t="s">
        <v>71</v>
      </c>
    </row>
    <row r="70" spans="1:11" ht="36" customHeight="1">
      <c r="A70" s="19">
        <v>3</v>
      </c>
      <c r="B70" s="7"/>
      <c r="C70" s="17"/>
      <c r="D70" s="21"/>
      <c r="E70" s="21"/>
      <c r="F70" s="21"/>
      <c r="G70" s="21"/>
      <c r="H70" s="21"/>
      <c r="I70" s="23"/>
      <c r="J70" s="23"/>
      <c r="K70" s="25"/>
    </row>
    <row r="71" spans="1:11" ht="36" customHeight="1">
      <c r="A71" s="19">
        <v>4</v>
      </c>
      <c r="B71" s="7"/>
      <c r="C71" s="17"/>
      <c r="D71" s="21"/>
      <c r="E71" s="21"/>
      <c r="F71" s="21"/>
      <c r="G71" s="21"/>
      <c r="H71" s="21"/>
      <c r="I71" s="23"/>
      <c r="J71" s="23"/>
      <c r="K71" s="25"/>
    </row>
    <row r="72" spans="1:11" ht="36" customHeight="1">
      <c r="A72" s="19">
        <v>5</v>
      </c>
      <c r="B72" s="7"/>
      <c r="C72" s="17"/>
      <c r="D72" s="21"/>
      <c r="E72" s="21"/>
      <c r="F72" s="21"/>
      <c r="G72" s="21"/>
      <c r="H72" s="21"/>
      <c r="I72" s="23"/>
      <c r="J72" s="23"/>
      <c r="K72" s="25"/>
    </row>
    <row r="73" spans="1:11" ht="36" customHeight="1">
      <c r="A73" s="19">
        <v>6</v>
      </c>
      <c r="B73" s="7"/>
      <c r="C73" s="17"/>
      <c r="D73" s="21"/>
      <c r="E73" s="21"/>
      <c r="F73" s="21"/>
      <c r="G73" s="21"/>
      <c r="H73" s="21"/>
      <c r="I73" s="23"/>
      <c r="J73" s="23"/>
      <c r="K73" s="25"/>
    </row>
    <row r="74" spans="1:11" ht="36" customHeight="1">
      <c r="A74" s="26"/>
      <c r="B74" s="7"/>
      <c r="C74" s="17"/>
      <c r="D74" s="21"/>
      <c r="E74" s="21"/>
      <c r="F74" s="21"/>
      <c r="G74" s="21"/>
      <c r="H74" s="21"/>
      <c r="I74" s="23"/>
      <c r="J74" s="23"/>
      <c r="K74" s="25"/>
    </row>
    <row r="75" spans="1:11" ht="36" customHeight="1">
      <c r="A75" s="26"/>
      <c r="B75" s="27" t="s">
        <v>25</v>
      </c>
      <c r="C75" s="17"/>
      <c r="D75" s="17"/>
      <c r="E75" s="17"/>
      <c r="F75" s="17"/>
      <c r="G75" s="17"/>
      <c r="H75" s="17"/>
      <c r="I75" s="17"/>
      <c r="J75" s="24">
        <f>SUM(J68:J73)</f>
        <v>0</v>
      </c>
      <c r="K75" s="25"/>
    </row>
    <row r="76" spans="1:11" ht="36" customHeight="1">
      <c r="A76" s="26"/>
      <c r="B76" s="7"/>
      <c r="C76" s="7"/>
      <c r="D76" s="21"/>
      <c r="E76" s="21"/>
      <c r="F76" s="21"/>
      <c r="G76" s="21"/>
      <c r="H76" s="21"/>
      <c r="I76" s="23"/>
      <c r="J76" s="23"/>
      <c r="K76" s="25"/>
    </row>
    <row r="77" spans="1:11" ht="36" customHeight="1">
      <c r="A77" s="32" t="s">
        <v>73</v>
      </c>
      <c r="B77" s="33"/>
      <c r="C77" s="33"/>
      <c r="D77" s="33"/>
      <c r="E77" s="33"/>
      <c r="F77" s="33"/>
      <c r="G77" s="33"/>
      <c r="H77" s="33"/>
      <c r="I77" s="33"/>
      <c r="J77" s="34"/>
      <c r="K77" s="35"/>
    </row>
    <row r="78" spans="1:11" ht="87" customHeight="1">
      <c r="A78" s="36" t="s">
        <v>82</v>
      </c>
      <c r="B78" s="37"/>
      <c r="C78" s="37"/>
      <c r="D78" s="38"/>
      <c r="E78" s="37"/>
      <c r="F78" s="38"/>
      <c r="G78" s="37"/>
      <c r="H78" s="39"/>
      <c r="I78" s="40"/>
      <c r="J78" s="37"/>
      <c r="K78" s="39"/>
    </row>
    <row r="79" spans="1:11" ht="36" customHeight="1">
      <c r="A79" s="41" t="s">
        <v>74</v>
      </c>
      <c r="B79" s="42"/>
      <c r="C79" s="42"/>
      <c r="D79" s="42"/>
      <c r="E79" s="42"/>
      <c r="F79" s="42"/>
      <c r="G79" s="42"/>
      <c r="H79" s="42"/>
      <c r="I79" s="42"/>
      <c r="J79" s="42"/>
      <c r="K79" s="43"/>
    </row>
  </sheetData>
  <mergeCells count="92">
    <mergeCell ref="B75:I75"/>
    <mergeCell ref="A3:B3"/>
    <mergeCell ref="B9:C9"/>
    <mergeCell ref="B16:C16"/>
    <mergeCell ref="B23:C23"/>
    <mergeCell ref="B24:C24"/>
    <mergeCell ref="B30:C30"/>
    <mergeCell ref="B31:C31"/>
    <mergeCell ref="B42:C42"/>
    <mergeCell ref="B19:I19"/>
    <mergeCell ref="B27:I27"/>
    <mergeCell ref="B36:C36"/>
    <mergeCell ref="B35:I35"/>
    <mergeCell ref="B51:I51"/>
    <mergeCell ref="B62:C62"/>
    <mergeCell ref="B63:C63"/>
    <mergeCell ref="B64:C64"/>
    <mergeCell ref="B66:C66"/>
    <mergeCell ref="B58:C58"/>
    <mergeCell ref="B57:I57"/>
    <mergeCell ref="B65:I65"/>
    <mergeCell ref="A59:K59"/>
    <mergeCell ref="B68:C68"/>
    <mergeCell ref="A67:K67"/>
    <mergeCell ref="A53:K53"/>
    <mergeCell ref="B52:C52"/>
    <mergeCell ref="I4:I5"/>
    <mergeCell ref="J4:J5"/>
    <mergeCell ref="A4:A5"/>
    <mergeCell ref="B44:C44"/>
    <mergeCell ref="B43:I43"/>
    <mergeCell ref="B28:C28"/>
    <mergeCell ref="A6:K6"/>
    <mergeCell ref="B10:C10"/>
    <mergeCell ref="B34:C34"/>
    <mergeCell ref="A29:K29"/>
    <mergeCell ref="B32:C32"/>
    <mergeCell ref="B33:C33"/>
    <mergeCell ref="B20:C20"/>
    <mergeCell ref="B70:C70"/>
    <mergeCell ref="B71:C71"/>
    <mergeCell ref="B72:C72"/>
    <mergeCell ref="B73:C73"/>
    <mergeCell ref="B74:C74"/>
    <mergeCell ref="A1:K1"/>
    <mergeCell ref="I3:K3"/>
    <mergeCell ref="B8:C8"/>
    <mergeCell ref="B14:C14"/>
    <mergeCell ref="B15:C15"/>
    <mergeCell ref="A13:K13"/>
    <mergeCell ref="B12:C12"/>
    <mergeCell ref="B11:I11"/>
    <mergeCell ref="A2:B2"/>
    <mergeCell ref="F2:H2"/>
    <mergeCell ref="K4:K5"/>
    <mergeCell ref="E4:F4"/>
    <mergeCell ref="B4:C5"/>
    <mergeCell ref="H4:H5"/>
    <mergeCell ref="G4:G5"/>
    <mergeCell ref="D4:D5"/>
    <mergeCell ref="A78:K78"/>
    <mergeCell ref="C2:E2"/>
    <mergeCell ref="C3:E3"/>
    <mergeCell ref="I2:K2"/>
    <mergeCell ref="B17:C17"/>
    <mergeCell ref="B18:C18"/>
    <mergeCell ref="B49:C49"/>
    <mergeCell ref="B38:C38"/>
    <mergeCell ref="B41:C41"/>
    <mergeCell ref="B46:C46"/>
    <mergeCell ref="B47:C47"/>
    <mergeCell ref="B48:C48"/>
    <mergeCell ref="A21:K21"/>
    <mergeCell ref="B39:C39"/>
    <mergeCell ref="A77:I77"/>
    <mergeCell ref="B7:C7"/>
    <mergeCell ref="J77:K77"/>
    <mergeCell ref="B76:C76"/>
    <mergeCell ref="F3:H3"/>
    <mergeCell ref="B40:C40"/>
    <mergeCell ref="B22:C22"/>
    <mergeCell ref="B25:C25"/>
    <mergeCell ref="B26:C26"/>
    <mergeCell ref="A37:K37"/>
    <mergeCell ref="B50:C50"/>
    <mergeCell ref="B54:C54"/>
    <mergeCell ref="B55:C55"/>
    <mergeCell ref="A45:K45"/>
    <mergeCell ref="B60:C60"/>
    <mergeCell ref="B61:C61"/>
    <mergeCell ref="B69:C69"/>
    <mergeCell ref="B56:C56"/>
  </mergeCells>
  <phoneticPr fontId="1" type="noConversion"/>
  <pageMargins left="0.38888899999999998" right="0.36111100000000002" top="0.75" bottom="0.75" header="0.3" footer="0.3"/>
  <pageSetup scale="49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工程大項-1</vt:lpstr>
      <vt:lpstr>工程細項-1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使用者</cp:lastModifiedBy>
  <dcterms:created xsi:type="dcterms:W3CDTF">2023-12-28T06:12:37Z</dcterms:created>
  <dcterms:modified xsi:type="dcterms:W3CDTF">2024-01-02T09:29:16Z</dcterms:modified>
</cp:coreProperties>
</file>